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fc73887dcfd9ba/桌面/家長會/"/>
    </mc:Choice>
  </mc:AlternateContent>
  <xr:revisionPtr revIDLastSave="1" documentId="8_{09208244-F77C-40D3-B0BD-AE6E3E2608C2}" xr6:coauthVersionLast="47" xr6:coauthVersionMax="47" xr10:uidLastSave="{B3F0D575-E2F6-4565-9E32-087C90426DBE}"/>
  <bookViews>
    <workbookView xWindow="-103" yWindow="-103" windowWidth="16663" windowHeight="8863" tabRatio="500" xr2:uid="{00000000-000D-0000-FFFF-FFFF00000000}"/>
  </bookViews>
  <sheets>
    <sheet name="110學年1-2月收支明細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9" i="3" l="1"/>
</calcChain>
</file>

<file path=xl/sharedStrings.xml><?xml version="1.0" encoding="utf-8"?>
<sst xmlns="http://schemas.openxmlformats.org/spreadsheetml/2006/main" count="270" uniqueCount="159">
  <si>
    <t>日期</t>
  </si>
  <si>
    <t>收入科目</t>
  </si>
  <si>
    <t>支出科目</t>
  </si>
  <si>
    <t>摘         要</t>
  </si>
  <si>
    <t>收 入</t>
  </si>
  <si>
    <t>支 出</t>
  </si>
  <si>
    <t>結 餘</t>
  </si>
  <si>
    <t>備註</t>
  </si>
  <si>
    <t>上     期     結     餘</t>
  </si>
  <si>
    <t>3.家長捐款收入</t>
  </si>
  <si>
    <t>本      月      合      計</t>
  </si>
  <si>
    <t>本        月        總        結        餘</t>
  </si>
  <si>
    <t>上 期 結 餘</t>
  </si>
  <si>
    <t>本月合計</t>
  </si>
  <si>
    <t>存摺結餘</t>
  </si>
  <si>
    <t>本月總結餘</t>
  </si>
  <si>
    <t>110.12.07</t>
  </si>
  <si>
    <t>110.12.21</t>
  </si>
  <si>
    <t>110.12.29</t>
  </si>
  <si>
    <t>8.二手衣收入</t>
  </si>
  <si>
    <t>本月總結餘(存摺餘額+定存20萬+定存利息3441元)</t>
  </si>
  <si>
    <t>台北市立弘道國民中學家長委員會111年1-2月份收支明細-台北南海郵局 0001054-0971162</t>
  </si>
  <si>
    <t>110.11.30</t>
  </si>
  <si>
    <t>家長會會務支出</t>
  </si>
  <si>
    <t>購買放置二手制服用收納箱</t>
  </si>
  <si>
    <t>支0101</t>
  </si>
  <si>
    <t>110.12.03</t>
  </si>
  <si>
    <t>會長.秘書職務牌</t>
  </si>
  <si>
    <t>支0102</t>
  </si>
  <si>
    <t>110.12.09</t>
  </si>
  <si>
    <t>校務活動支出</t>
  </si>
  <si>
    <t>學務處-聖誕節活動鈴鐺</t>
  </si>
  <si>
    <t>支0103</t>
  </si>
  <si>
    <t>家長會辦公室桌墊</t>
  </si>
  <si>
    <t>支0104</t>
  </si>
  <si>
    <t>學務處-聖誕節活動表演服裝</t>
  </si>
  <si>
    <t>支0105</t>
  </si>
  <si>
    <t>學務處-聖誕節活動(糖果.餅乾.燈飾.聖誕樹)</t>
  </si>
  <si>
    <t>支0106</t>
  </si>
  <si>
    <t>聖誕節活動(糖果.餅乾.卡片.糖果袋)</t>
  </si>
  <si>
    <t>支0107</t>
  </si>
  <si>
    <t>110.12.23</t>
  </si>
  <si>
    <t>家長會辦公室喇叭鎖2各</t>
  </si>
  <si>
    <t>支0108</t>
  </si>
  <si>
    <t>110.12.27</t>
  </si>
  <si>
    <t>當選證書封面夾匯款匯費</t>
  </si>
  <si>
    <t>支0109</t>
  </si>
  <si>
    <t>110.12.28</t>
  </si>
  <si>
    <t>指定捐款支出</t>
  </si>
  <si>
    <t>管樂團申請活動經費</t>
  </si>
  <si>
    <t>支0110</t>
  </si>
  <si>
    <t>家長聯合會授證餐會花束</t>
  </si>
  <si>
    <t>支0111</t>
  </si>
  <si>
    <t>志工團務支出</t>
  </si>
  <si>
    <t>12/28期末志工餐會</t>
  </si>
  <si>
    <t>支0112</t>
  </si>
  <si>
    <t>志工餐會 NO.001411</t>
  </si>
  <si>
    <t>支0113</t>
  </si>
  <si>
    <t>111.01.04</t>
  </si>
  <si>
    <t>聖誕節活動糖果+匯費</t>
  </si>
  <si>
    <t>支0114</t>
  </si>
  <si>
    <t>國中聯會費1164*5+30</t>
  </si>
  <si>
    <t>支0115</t>
  </si>
  <si>
    <t>4.指定捐款收入</t>
  </si>
  <si>
    <t>指定期末志工餐會</t>
  </si>
  <si>
    <t>收0101</t>
  </si>
  <si>
    <t>捐款收入</t>
  </si>
  <si>
    <t>收0102</t>
  </si>
  <si>
    <t>111.01.10</t>
  </si>
  <si>
    <t>4.家長捐款收入</t>
  </si>
  <si>
    <t>收0103</t>
  </si>
  <si>
    <t>111.01.11</t>
  </si>
  <si>
    <t>捐款收入703@15人</t>
  </si>
  <si>
    <t>收0104</t>
  </si>
  <si>
    <t>111.01.14</t>
  </si>
  <si>
    <t>指定教師餐會</t>
  </si>
  <si>
    <t>收0105</t>
  </si>
  <si>
    <t>指定教師餐會-方惠齡1/7</t>
  </si>
  <si>
    <t>收0106</t>
  </si>
  <si>
    <t>111.01.17</t>
  </si>
  <si>
    <t>指定捐款-教師餐會禮品</t>
  </si>
  <si>
    <t>收0107</t>
  </si>
  <si>
    <t>111.01.18</t>
  </si>
  <si>
    <t>捐款收入80429</t>
  </si>
  <si>
    <t>收0108</t>
  </si>
  <si>
    <t>學務處體育組-擊劍比賽交通費</t>
  </si>
  <si>
    <t>支0116</t>
  </si>
  <si>
    <t>學務處體育組-跆拳道比賽交通費</t>
  </si>
  <si>
    <t>支0117</t>
  </si>
  <si>
    <t>教務處教學組-家政活動交通費</t>
  </si>
  <si>
    <t>支0118</t>
  </si>
  <si>
    <t>學務處體育組-田徑比賽誤餐費</t>
  </si>
  <si>
    <t>支0119</t>
  </si>
  <si>
    <t>教務處註冊組-複習考進步獎</t>
  </si>
  <si>
    <t>支0120</t>
  </si>
  <si>
    <t>學務處體育組-游泳比賽誤餐費</t>
  </si>
  <si>
    <t>支0121</t>
  </si>
  <si>
    <t>學務處體育組-北市中運游泳比賽交通費</t>
  </si>
  <si>
    <t>支0122</t>
  </si>
  <si>
    <t>111.01.19</t>
  </si>
  <si>
    <t>捐款收入90407</t>
  </si>
  <si>
    <t>收0109</t>
  </si>
  <si>
    <t>111.01.20</t>
  </si>
  <si>
    <t>12月份電話費支出</t>
  </si>
  <si>
    <t>支0123</t>
  </si>
  <si>
    <t>支0124</t>
  </si>
  <si>
    <t>學務處訓育組-12月份外聘教師鐘點費</t>
  </si>
  <si>
    <t>支0125</t>
  </si>
  <si>
    <t>學務處訓育組-1月份外聘教師鐘點費</t>
  </si>
  <si>
    <t>支0126</t>
  </si>
  <si>
    <t>支0127</t>
  </si>
  <si>
    <t>111.01.21</t>
  </si>
  <si>
    <t>6.零用金回存</t>
  </si>
  <si>
    <t>110學年上學期零用金回存郵局</t>
  </si>
  <si>
    <t>收0110</t>
  </si>
  <si>
    <t>收0111</t>
  </si>
  <si>
    <t>111.01.28</t>
  </si>
  <si>
    <t>總務處-教師期末餐會</t>
  </si>
  <si>
    <t>支0128</t>
  </si>
  <si>
    <t>111.02.11</t>
  </si>
  <si>
    <t>第一銀行影印交易傳票手續費</t>
  </si>
  <si>
    <t>支0129</t>
  </si>
  <si>
    <t>111.02.15</t>
  </si>
  <si>
    <t>預備金</t>
  </si>
  <si>
    <t>家長會辦公室地面清洗打蠟</t>
  </si>
  <si>
    <t>支0130</t>
  </si>
  <si>
    <t>111.02.25</t>
  </si>
  <si>
    <t>指定捐款-游泳隊</t>
  </si>
  <si>
    <t>收0112</t>
  </si>
  <si>
    <t>111.02.21</t>
  </si>
  <si>
    <t>1月份電話費支出</t>
  </si>
  <si>
    <t>支0131</t>
  </si>
  <si>
    <t>111.02.22</t>
  </si>
  <si>
    <t>支指定捐-游泳隊</t>
  </si>
  <si>
    <t>支0132</t>
  </si>
  <si>
    <t>支0133</t>
  </si>
  <si>
    <t>支0134</t>
  </si>
  <si>
    <t>支0135</t>
  </si>
  <si>
    <t>111.02.24</t>
  </si>
  <si>
    <t>收0113</t>
  </si>
  <si>
    <t>學務處生教組-霸凌性平事件費</t>
  </si>
  <si>
    <t>支0136</t>
  </si>
  <si>
    <t>支0137</t>
  </si>
  <si>
    <t>支0138</t>
  </si>
  <si>
    <t>教務處-公益營隊支出</t>
  </si>
  <si>
    <t>支0139</t>
  </si>
  <si>
    <t>零用金支出</t>
  </si>
  <si>
    <t>更換印鑑費</t>
  </si>
  <si>
    <t>支0140</t>
  </si>
  <si>
    <t>台北市立弘道國民中學家長委員會111年1-2月份收支明細-零用金</t>
  </si>
  <si>
    <t>110/12/20</t>
  </si>
  <si>
    <t>指定捐款收入</t>
  </si>
  <si>
    <t>珞馨國際貿易有限公司-聖誕節活動</t>
  </si>
  <si>
    <t>珞馨國際貿易有限公司-110學年度家長會辦公用品</t>
  </si>
  <si>
    <t>110/12/30</t>
  </si>
  <si>
    <t>台北市立弘道國民中學家長委員會111年1-2月份收支明細-台新銀行南門分行 2056-01-0000422-4</t>
  </si>
  <si>
    <t>110.01.14</t>
  </si>
  <si>
    <t>變更印鑑</t>
  </si>
  <si>
    <t>台北市立弘道國民中學家長委員會111年1-2月份收支明細-第一銀行南門分行 172-10-116943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</si>
</sst>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04]General"/>
    <numFmt numFmtId="177" formatCode="0\ ;[Red]\(0\)"/>
    <numFmt numFmtId="178" formatCode="#,##0.00\ ;\-#,##0.00\ ;\-#\ ;@\ "/>
    <numFmt numFmtId="179" formatCode="[$-404]yyyy/m/d"/>
    <numFmt numFmtId="180" formatCode="0\ ;\(0\)"/>
    <numFmt numFmtId="181" formatCode="#,##0;[Red]#,##0"/>
    <numFmt numFmtId="182" formatCode="#,##0\ ;[Red]\(#,##0\)"/>
    <numFmt numFmtId="183" formatCode="#,##0\ ;\-#,##0\ ;\-#\ ;@\ "/>
    <numFmt numFmtId="184" formatCode="yy/m/d"/>
  </numFmts>
  <fonts count="12">
    <font>
      <sz val="11"/>
      <color rgb="FF000000"/>
      <name val="微軟正黑體"/>
      <family val="2"/>
      <charset val="136"/>
    </font>
    <font>
      <sz val="11"/>
      <color rgb="FF000000"/>
      <name val="新細明體"/>
      <charset val="136"/>
    </font>
    <font>
      <sz val="11"/>
      <color rgb="FF000000"/>
      <name val="新細明體1"/>
      <charset val="136"/>
    </font>
    <font>
      <b/>
      <sz val="18"/>
      <color rgb="FF000000"/>
      <name val="標楷體"/>
      <family val="4"/>
      <charset val="1"/>
    </font>
    <font>
      <sz val="12"/>
      <color rgb="FF000000"/>
      <name val="新細明體1"/>
      <family val="1"/>
      <charset val="136"/>
    </font>
    <font>
      <sz val="9"/>
      <name val="微軟正黑體"/>
      <family val="2"/>
      <charset val="136"/>
    </font>
    <font>
      <b/>
      <sz val="14"/>
      <color rgb="FF000000"/>
      <name val="標楷體"/>
      <family val="4"/>
      <charset val="1"/>
    </font>
    <font>
      <sz val="14"/>
      <color rgb="FF000000"/>
      <name val="微軟正黑體"/>
      <family val="2"/>
      <charset val="136"/>
    </font>
    <font>
      <sz val="14"/>
      <color rgb="FF000000"/>
      <name val="標楷體"/>
      <family val="4"/>
      <charset val="1"/>
    </font>
    <font>
      <b/>
      <sz val="14"/>
      <color rgb="FFFF0000"/>
      <name val="標楷體"/>
      <family val="4"/>
      <charset val="1"/>
    </font>
    <font>
      <b/>
      <sz val="18"/>
      <color rgb="FF000000"/>
      <name val="標楷體"/>
      <family val="4"/>
      <charset val="136"/>
    </font>
    <font>
      <sz val="18"/>
      <color rgb="FF00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178" fontId="2" fillId="0" borderId="0" applyBorder="0" applyProtection="0">
      <alignment vertical="center"/>
    </xf>
    <xf numFmtId="176" fontId="1" fillId="0" borderId="0" applyBorder="0" applyProtection="0">
      <alignment vertical="center"/>
    </xf>
    <xf numFmtId="176" fontId="2" fillId="0" borderId="0" applyBorder="0" applyProtection="0"/>
    <xf numFmtId="176" fontId="2" fillId="0" borderId="0" applyBorder="0" applyProtection="0">
      <alignment vertical="center"/>
    </xf>
    <xf numFmtId="0" fontId="4" fillId="0" borderId="0" applyBorder="0" applyProtection="0">
      <alignment vertical="center"/>
    </xf>
  </cellStyleXfs>
  <cellXfs count="70">
    <xf numFmtId="0" fontId="0" fillId="0" borderId="0" xfId="0"/>
    <xf numFmtId="0" fontId="7" fillId="0" borderId="0" xfId="0" applyFont="1"/>
    <xf numFmtId="176" fontId="6" fillId="2" borderId="2" xfId="2" applyFont="1" applyFill="1" applyBorder="1" applyAlignment="1">
      <alignment horizontal="center" vertical="center"/>
    </xf>
    <xf numFmtId="176" fontId="6" fillId="2" borderId="2" xfId="2" applyFont="1" applyFill="1" applyBorder="1" applyAlignment="1">
      <alignment horizontal="center" vertical="center" shrinkToFit="1"/>
    </xf>
    <xf numFmtId="177" fontId="6" fillId="2" borderId="2" xfId="2" applyNumberFormat="1" applyFont="1" applyFill="1" applyBorder="1" applyAlignment="1">
      <alignment horizontal="center" vertical="center"/>
    </xf>
    <xf numFmtId="176" fontId="6" fillId="2" borderId="2" xfId="2" applyFont="1" applyFill="1" applyBorder="1" applyAlignment="1">
      <alignment vertical="center"/>
    </xf>
    <xf numFmtId="177" fontId="6" fillId="2" borderId="2" xfId="2" applyNumberFormat="1" applyFont="1" applyFill="1" applyBorder="1" applyAlignment="1">
      <alignment horizontal="right" vertical="center"/>
    </xf>
    <xf numFmtId="177" fontId="6" fillId="2" borderId="2" xfId="1" applyNumberFormat="1" applyFont="1" applyFill="1" applyBorder="1" applyAlignment="1">
      <alignment vertical="center"/>
    </xf>
    <xf numFmtId="177" fontId="6" fillId="2" borderId="2" xfId="2" applyNumberFormat="1" applyFont="1" applyFill="1" applyBorder="1" applyAlignment="1">
      <alignment vertical="center"/>
    </xf>
    <xf numFmtId="176" fontId="6" fillId="2" borderId="2" xfId="4" applyFont="1" applyFill="1" applyBorder="1" applyAlignment="1">
      <alignment horizontal="center" vertical="center"/>
    </xf>
    <xf numFmtId="0" fontId="8" fillId="0" borderId="2" xfId="0" applyFont="1" applyBorder="1"/>
    <xf numFmtId="176" fontId="6" fillId="2" borderId="2" xfId="4" applyFont="1" applyFill="1" applyBorder="1" applyAlignment="1">
      <alignment horizontal="left" vertical="center"/>
    </xf>
    <xf numFmtId="176" fontId="6" fillId="2" borderId="2" xfId="2" applyFont="1" applyFill="1" applyBorder="1" applyAlignment="1">
      <alignment horizontal="left" vertical="center" shrinkToFit="1"/>
    </xf>
    <xf numFmtId="177" fontId="6" fillId="0" borderId="2" xfId="2" applyNumberFormat="1" applyFont="1" applyBorder="1" applyAlignment="1">
      <alignment horizontal="right" vertical="center"/>
    </xf>
    <xf numFmtId="177" fontId="6" fillId="0" borderId="2" xfId="2" applyNumberFormat="1" applyFont="1" applyBorder="1" applyAlignment="1">
      <alignment vertical="center"/>
    </xf>
    <xf numFmtId="0" fontId="8" fillId="0" borderId="0" xfId="0" applyFont="1"/>
    <xf numFmtId="176" fontId="6" fillId="2" borderId="2" xfId="3" applyFont="1" applyFill="1" applyBorder="1" applyAlignment="1">
      <alignment horizontal="left" vertical="center"/>
    </xf>
    <xf numFmtId="179" fontId="6" fillId="2" borderId="2" xfId="4" applyNumberFormat="1" applyFont="1" applyFill="1" applyBorder="1" applyAlignment="1">
      <alignment horizontal="center" vertical="center"/>
    </xf>
    <xf numFmtId="176" fontId="6" fillId="2" borderId="2" xfId="3" applyFont="1" applyFill="1" applyBorder="1" applyAlignment="1">
      <alignment horizontal="left" vertical="center" shrinkToFit="1"/>
    </xf>
    <xf numFmtId="176" fontId="6" fillId="2" borderId="2" xfId="2" applyFont="1" applyFill="1" applyBorder="1" applyAlignment="1">
      <alignment horizontal="center" vertical="center" shrinkToFit="1"/>
    </xf>
    <xf numFmtId="0" fontId="8" fillId="2" borderId="2" xfId="0" applyFont="1" applyFill="1" applyBorder="1"/>
    <xf numFmtId="177" fontId="6" fillId="2" borderId="2" xfId="2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9" fillId="2" borderId="2" xfId="3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180" fontId="6" fillId="2" borderId="2" xfId="0" applyNumberFormat="1" applyFont="1" applyFill="1" applyBorder="1" applyAlignment="1">
      <alignment vertical="center"/>
    </xf>
    <xf numFmtId="181" fontId="9" fillId="0" borderId="2" xfId="2" applyNumberFormat="1" applyFont="1" applyBorder="1" applyAlignment="1">
      <alignment vertical="center"/>
    </xf>
    <xf numFmtId="176" fontId="6" fillId="2" borderId="2" xfId="3" applyFont="1" applyFill="1" applyBorder="1" applyAlignment="1">
      <alignment horizontal="center" vertical="center"/>
    </xf>
    <xf numFmtId="176" fontId="9" fillId="2" borderId="2" xfId="3" applyFont="1" applyFill="1" applyBorder="1" applyAlignment="1">
      <alignment horizontal="center" vertical="center"/>
    </xf>
    <xf numFmtId="180" fontId="6" fillId="0" borderId="2" xfId="2" applyNumberFormat="1" applyFont="1" applyBorder="1" applyAlignment="1">
      <alignment vertical="center"/>
    </xf>
    <xf numFmtId="176" fontId="10" fillId="2" borderId="1" xfId="2" applyFont="1" applyFill="1" applyBorder="1" applyAlignment="1">
      <alignment horizontal="center" vertical="center"/>
    </xf>
    <xf numFmtId="176" fontId="3" fillId="2" borderId="3" xfId="2" applyFont="1" applyFill="1" applyBorder="1" applyAlignment="1">
      <alignment horizontal="center" vertical="center"/>
    </xf>
    <xf numFmtId="0" fontId="11" fillId="0" borderId="0" xfId="0" applyFont="1"/>
    <xf numFmtId="176" fontId="6" fillId="2" borderId="4" xfId="2" applyFont="1" applyFill="1" applyBorder="1" applyAlignment="1" applyProtection="1">
      <alignment horizontal="center" vertical="center"/>
    </xf>
    <xf numFmtId="176" fontId="6" fillId="2" borderId="4" xfId="2" applyFont="1" applyFill="1" applyBorder="1" applyAlignment="1" applyProtection="1">
      <alignment horizontal="center" vertical="center" shrinkToFit="1"/>
    </xf>
    <xf numFmtId="182" fontId="6" fillId="2" borderId="4" xfId="2" applyNumberFormat="1" applyFont="1" applyFill="1" applyBorder="1" applyAlignment="1" applyProtection="1">
      <alignment horizontal="center" vertical="center"/>
    </xf>
    <xf numFmtId="176" fontId="6" fillId="2" borderId="0" xfId="2" applyFont="1" applyFill="1" applyBorder="1" applyAlignment="1" applyProtection="1">
      <alignment horizontal="center" vertical="center"/>
    </xf>
    <xf numFmtId="176" fontId="6" fillId="2" borderId="5" xfId="2" applyFont="1" applyFill="1" applyBorder="1" applyAlignment="1" applyProtection="1">
      <alignment horizontal="center" vertical="center"/>
    </xf>
    <xf numFmtId="176" fontId="6" fillId="2" borderId="5" xfId="2" applyFont="1" applyFill="1" applyBorder="1" applyAlignment="1" applyProtection="1">
      <alignment vertical="center"/>
    </xf>
    <xf numFmtId="176" fontId="6" fillId="2" borderId="5" xfId="2" applyFont="1" applyFill="1" applyBorder="1" applyAlignment="1" applyProtection="1">
      <alignment horizontal="left" vertical="center" indent="2" shrinkToFit="1"/>
    </xf>
    <xf numFmtId="182" fontId="6" fillId="2" borderId="5" xfId="2" applyNumberFormat="1" applyFont="1" applyFill="1" applyBorder="1" applyAlignment="1" applyProtection="1">
      <alignment vertical="center"/>
    </xf>
    <xf numFmtId="183" fontId="6" fillId="2" borderId="5" xfId="1" applyNumberFormat="1" applyFont="1" applyFill="1" applyBorder="1" applyAlignment="1" applyProtection="1">
      <alignment vertical="center"/>
    </xf>
    <xf numFmtId="183" fontId="6" fillId="2" borderId="5" xfId="2" applyNumberFormat="1" applyFont="1" applyFill="1" applyBorder="1" applyAlignment="1" applyProtection="1">
      <alignment vertical="center"/>
    </xf>
    <xf numFmtId="0" fontId="6" fillId="2" borderId="4" xfId="5" applyFont="1" applyFill="1" applyBorder="1" applyAlignment="1" applyProtection="1">
      <alignment horizontal="center" vertical="center"/>
    </xf>
    <xf numFmtId="176" fontId="6" fillId="2" borderId="4" xfId="3" applyFont="1" applyFill="1" applyBorder="1" applyAlignment="1" applyProtection="1">
      <alignment horizontal="left" vertical="center"/>
    </xf>
    <xf numFmtId="182" fontId="6" fillId="2" borderId="4" xfId="2" applyNumberFormat="1" applyFont="1" applyFill="1" applyBorder="1" applyAlignment="1" applyProtection="1">
      <alignment horizontal="right" vertical="center"/>
    </xf>
    <xf numFmtId="182" fontId="6" fillId="2" borderId="4" xfId="2" applyNumberFormat="1" applyFont="1" applyFill="1" applyBorder="1" applyAlignment="1" applyProtection="1">
      <alignment vertical="center"/>
    </xf>
    <xf numFmtId="176" fontId="9" fillId="2" borderId="0" xfId="2" applyFont="1" applyFill="1" applyBorder="1" applyAlignment="1" applyProtection="1">
      <alignment horizontal="center" vertical="center"/>
    </xf>
    <xf numFmtId="176" fontId="6" fillId="2" borderId="4" xfId="2" applyFont="1" applyFill="1" applyBorder="1" applyAlignment="1" applyProtection="1">
      <alignment horizontal="center" vertical="center" shrinkToFit="1"/>
    </xf>
    <xf numFmtId="182" fontId="6" fillId="2" borderId="6" xfId="2" applyNumberFormat="1" applyFont="1" applyFill="1" applyBorder="1" applyAlignment="1" applyProtection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82" fontId="6" fillId="2" borderId="0" xfId="2" applyNumberFormat="1" applyFont="1" applyFill="1" applyBorder="1" applyAlignment="1" applyProtection="1">
      <alignment horizontal="center" vertical="center"/>
    </xf>
    <xf numFmtId="182" fontId="6" fillId="2" borderId="5" xfId="2" applyNumberFormat="1" applyFont="1" applyFill="1" applyBorder="1" applyAlignment="1" applyProtection="1">
      <alignment horizontal="right" vertical="center"/>
    </xf>
    <xf numFmtId="183" fontId="6" fillId="2" borderId="5" xfId="1" applyNumberFormat="1" applyFont="1" applyFill="1" applyBorder="1" applyAlignment="1" applyProtection="1">
      <alignment horizontal="right" vertical="center"/>
    </xf>
    <xf numFmtId="183" fontId="6" fillId="2" borderId="5" xfId="2" applyNumberFormat="1" applyFont="1" applyFill="1" applyBorder="1" applyAlignment="1" applyProtection="1">
      <alignment horizontal="right" vertical="center"/>
    </xf>
    <xf numFmtId="184" fontId="6" fillId="2" borderId="4" xfId="2" applyNumberFormat="1" applyFont="1" applyFill="1" applyBorder="1" applyAlignment="1" applyProtection="1">
      <alignment horizontal="center" vertical="center"/>
    </xf>
    <xf numFmtId="182" fontId="6" fillId="2" borderId="4" xfId="2" applyNumberFormat="1" applyFont="1" applyFill="1" applyBorder="1" applyAlignment="1" applyProtection="1">
      <alignment horizontal="left" vertical="center"/>
    </xf>
    <xf numFmtId="176" fontId="6" fillId="2" borderId="4" xfId="2" applyFont="1" applyFill="1" applyBorder="1" applyAlignment="1" applyProtection="1">
      <alignment horizontal="left" vertical="center" indent="2" shrinkToFit="1"/>
    </xf>
    <xf numFmtId="183" fontId="6" fillId="2" borderId="4" xfId="1" applyNumberFormat="1" applyFont="1" applyFill="1" applyBorder="1" applyAlignment="1" applyProtection="1">
      <alignment horizontal="right" vertical="center"/>
    </xf>
    <xf numFmtId="183" fontId="6" fillId="2" borderId="4" xfId="2" applyNumberFormat="1" applyFont="1" applyFill="1" applyBorder="1" applyAlignment="1" applyProtection="1">
      <alignment horizontal="right" vertical="center"/>
    </xf>
    <xf numFmtId="176" fontId="6" fillId="2" borderId="6" xfId="2" applyFont="1" applyFill="1" applyBorder="1" applyAlignment="1" applyProtection="1">
      <alignment horizontal="center" vertical="center"/>
    </xf>
    <xf numFmtId="176" fontId="6" fillId="2" borderId="6" xfId="2" applyFont="1" applyFill="1" applyBorder="1" applyAlignment="1" applyProtection="1">
      <alignment horizontal="left" vertical="center" indent="2" shrinkToFit="1"/>
    </xf>
    <xf numFmtId="182" fontId="6" fillId="2" borderId="6" xfId="2" applyNumberFormat="1" applyFont="1" applyFill="1" applyBorder="1" applyAlignment="1" applyProtection="1">
      <alignment horizontal="right" vertical="center"/>
    </xf>
    <xf numFmtId="183" fontId="6" fillId="2" borderId="6" xfId="1" applyNumberFormat="1" applyFont="1" applyFill="1" applyBorder="1" applyAlignment="1" applyProtection="1">
      <alignment horizontal="right" vertical="center"/>
    </xf>
    <xf numFmtId="183" fontId="6" fillId="2" borderId="6" xfId="2" applyNumberFormat="1" applyFont="1" applyFill="1" applyBorder="1" applyAlignment="1" applyProtection="1">
      <alignment horizontal="right" vertical="center"/>
    </xf>
    <xf numFmtId="176" fontId="3" fillId="2" borderId="0" xfId="2" applyFont="1" applyFill="1" applyBorder="1" applyAlignment="1" applyProtection="1">
      <alignment horizontal="center" vertical="top" wrapText="1"/>
    </xf>
    <xf numFmtId="176" fontId="10" fillId="2" borderId="0" xfId="2" applyFont="1" applyFill="1" applyBorder="1" applyAlignment="1" applyProtection="1">
      <alignment horizontal="center" vertical="top" wrapText="1"/>
    </xf>
    <xf numFmtId="176" fontId="3" fillId="2" borderId="0" xfId="2" applyFont="1" applyFill="1" applyBorder="1" applyAlignment="1" applyProtection="1">
      <alignment horizontal="center" vertical="top"/>
    </xf>
    <xf numFmtId="0" fontId="11" fillId="0" borderId="0" xfId="0" applyFont="1" applyAlignment="1">
      <alignment horizontal="center"/>
    </xf>
  </cellXfs>
  <cellStyles count="6">
    <cellStyle name="Excel Built-in Normal" xfId="4" xr:uid="{00000000-0005-0000-0000-000008000000}"/>
    <cellStyle name="Excel Built-in Normal 1" xfId="5" xr:uid="{00000000-0005-0000-0000-000009000000}"/>
    <cellStyle name="一般" xfId="0" builtinId="0"/>
    <cellStyle name="一般 2" xfId="2" xr:uid="{00000000-0005-0000-0000-000006000000}"/>
    <cellStyle name="一般 3" xfId="3" xr:uid="{00000000-0005-0000-0000-000007000000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1"/>
  <sheetViews>
    <sheetView tabSelected="1" topLeftCell="B73" zoomScale="67" zoomScaleNormal="67" workbookViewId="0">
      <selection activeCell="A79" sqref="A79:H79"/>
    </sheetView>
  </sheetViews>
  <sheetFormatPr defaultRowHeight="14.6"/>
  <cols>
    <col min="1" max="1" width="21.46484375" customWidth="1"/>
    <col min="2" max="2" width="21.86328125" customWidth="1"/>
    <col min="3" max="3" width="23.59765625" customWidth="1"/>
    <col min="4" max="4" width="65.796875" customWidth="1"/>
    <col min="5" max="5" width="18" customWidth="1"/>
    <col min="6" max="6" width="13.9296875" customWidth="1"/>
    <col min="7" max="7" width="16.46484375" customWidth="1"/>
    <col min="8" max="8" width="16.3984375" customWidth="1"/>
    <col min="9" max="1025" width="10" customWidth="1"/>
  </cols>
  <sheetData>
    <row r="1" spans="1:8" s="1" customFormat="1" ht="49.4" customHeight="1">
      <c r="A1" s="30" t="s">
        <v>21</v>
      </c>
      <c r="B1" s="30"/>
      <c r="C1" s="30"/>
      <c r="D1" s="30"/>
      <c r="E1" s="30"/>
      <c r="F1" s="30"/>
      <c r="G1" s="30"/>
      <c r="H1" s="30"/>
    </row>
    <row r="2" spans="1:8" s="1" customFormat="1" ht="42.55" customHeight="1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2" t="s">
        <v>6</v>
      </c>
      <c r="H2" s="2" t="s">
        <v>7</v>
      </c>
    </row>
    <row r="3" spans="1:8" s="1" customFormat="1" ht="42.55" customHeight="1">
      <c r="A3" s="5"/>
      <c r="B3" s="5"/>
      <c r="C3" s="5"/>
      <c r="D3" s="3" t="s">
        <v>8</v>
      </c>
      <c r="E3" s="6"/>
      <c r="F3" s="7"/>
      <c r="G3" s="8">
        <v>831001</v>
      </c>
      <c r="H3" s="2"/>
    </row>
    <row r="4" spans="1:8" s="1" customFormat="1" ht="42.55" customHeight="1">
      <c r="A4" s="9" t="s">
        <v>22</v>
      </c>
      <c r="B4" s="10"/>
      <c r="C4" s="11" t="s">
        <v>23</v>
      </c>
      <c r="D4" s="12" t="s">
        <v>24</v>
      </c>
      <c r="E4" s="13"/>
      <c r="F4" s="14">
        <v>861</v>
      </c>
      <c r="G4" s="8"/>
      <c r="H4" s="2" t="s">
        <v>25</v>
      </c>
    </row>
    <row r="5" spans="1:8" s="1" customFormat="1" ht="42.55" customHeight="1">
      <c r="A5" s="9" t="s">
        <v>26</v>
      </c>
      <c r="B5" s="10"/>
      <c r="C5" s="11" t="s">
        <v>23</v>
      </c>
      <c r="D5" s="12" t="s">
        <v>27</v>
      </c>
      <c r="E5" s="13"/>
      <c r="F5" s="14">
        <v>2730</v>
      </c>
      <c r="G5" s="8"/>
      <c r="H5" s="2" t="s">
        <v>28</v>
      </c>
    </row>
    <row r="6" spans="1:8" s="1" customFormat="1" ht="42.55" customHeight="1">
      <c r="A6" s="9" t="s">
        <v>29</v>
      </c>
      <c r="B6" s="15"/>
      <c r="C6" s="16" t="s">
        <v>30</v>
      </c>
      <c r="D6" s="12" t="s">
        <v>31</v>
      </c>
      <c r="E6" s="13"/>
      <c r="F6" s="14">
        <v>1862</v>
      </c>
      <c r="G6" s="8"/>
      <c r="H6" s="2" t="s">
        <v>32</v>
      </c>
    </row>
    <row r="7" spans="1:8" s="1" customFormat="1" ht="42.55" customHeight="1">
      <c r="A7" s="9" t="s">
        <v>16</v>
      </c>
      <c r="B7" s="16"/>
      <c r="C7" s="11" t="s">
        <v>23</v>
      </c>
      <c r="D7" s="12" t="s">
        <v>33</v>
      </c>
      <c r="E7" s="13"/>
      <c r="F7" s="14">
        <v>792</v>
      </c>
      <c r="G7" s="8"/>
      <c r="H7" s="2" t="s">
        <v>34</v>
      </c>
    </row>
    <row r="8" spans="1:8" s="1" customFormat="1" ht="42.55" customHeight="1">
      <c r="A8" s="9" t="s">
        <v>16</v>
      </c>
      <c r="B8" s="16"/>
      <c r="C8" s="16" t="s">
        <v>30</v>
      </c>
      <c r="D8" s="12" t="s">
        <v>35</v>
      </c>
      <c r="E8" s="13"/>
      <c r="F8" s="14">
        <v>1103</v>
      </c>
      <c r="G8" s="8"/>
      <c r="H8" s="2" t="s">
        <v>36</v>
      </c>
    </row>
    <row r="9" spans="1:8" s="1" customFormat="1" ht="42.55" customHeight="1">
      <c r="A9" s="9" t="s">
        <v>17</v>
      </c>
      <c r="B9" s="11"/>
      <c r="C9" s="16" t="s">
        <v>30</v>
      </c>
      <c r="D9" s="12" t="s">
        <v>37</v>
      </c>
      <c r="E9" s="13"/>
      <c r="F9" s="14">
        <v>14757</v>
      </c>
      <c r="G9" s="8"/>
      <c r="H9" s="2" t="s">
        <v>38</v>
      </c>
    </row>
    <row r="10" spans="1:8" s="1" customFormat="1" ht="42.55" customHeight="1">
      <c r="A10" s="9" t="s">
        <v>17</v>
      </c>
      <c r="B10" s="11"/>
      <c r="C10" s="11" t="s">
        <v>23</v>
      </c>
      <c r="D10" s="12" t="s">
        <v>39</v>
      </c>
      <c r="E10" s="13"/>
      <c r="F10" s="14">
        <v>9877</v>
      </c>
      <c r="G10" s="8"/>
      <c r="H10" s="2" t="s">
        <v>40</v>
      </c>
    </row>
    <row r="11" spans="1:8" s="1" customFormat="1" ht="42.55" customHeight="1">
      <c r="A11" s="9" t="s">
        <v>41</v>
      </c>
      <c r="B11" s="11"/>
      <c r="C11" s="11" t="s">
        <v>23</v>
      </c>
      <c r="D11" s="12" t="s">
        <v>42</v>
      </c>
      <c r="E11" s="13"/>
      <c r="F11" s="14">
        <v>1100</v>
      </c>
      <c r="G11" s="8"/>
      <c r="H11" s="2" t="s">
        <v>43</v>
      </c>
    </row>
    <row r="12" spans="1:8" s="1" customFormat="1" ht="42.55" customHeight="1">
      <c r="A12" s="9" t="s">
        <v>44</v>
      </c>
      <c r="B12" s="11"/>
      <c r="C12" s="11" t="s">
        <v>23</v>
      </c>
      <c r="D12" s="12" t="s">
        <v>45</v>
      </c>
      <c r="E12" s="13"/>
      <c r="F12" s="14">
        <v>30</v>
      </c>
      <c r="G12" s="8"/>
      <c r="H12" s="2" t="s">
        <v>46</v>
      </c>
    </row>
    <row r="13" spans="1:8" s="1" customFormat="1" ht="42.55" customHeight="1">
      <c r="A13" s="9" t="s">
        <v>47</v>
      </c>
      <c r="B13" s="11"/>
      <c r="C13" s="11" t="s">
        <v>48</v>
      </c>
      <c r="D13" s="12" t="s">
        <v>49</v>
      </c>
      <c r="E13" s="13"/>
      <c r="F13" s="14">
        <v>10000</v>
      </c>
      <c r="G13" s="8"/>
      <c r="H13" s="2" t="s">
        <v>50</v>
      </c>
    </row>
    <row r="14" spans="1:8" s="1" customFormat="1" ht="42.55" customHeight="1">
      <c r="A14" s="9" t="s">
        <v>18</v>
      </c>
      <c r="B14" s="11"/>
      <c r="C14" s="16" t="s">
        <v>23</v>
      </c>
      <c r="D14" s="12" t="s">
        <v>51</v>
      </c>
      <c r="E14" s="13"/>
      <c r="F14" s="14">
        <v>2500</v>
      </c>
      <c r="G14" s="8"/>
      <c r="H14" s="2" t="s">
        <v>52</v>
      </c>
    </row>
    <row r="15" spans="1:8" s="1" customFormat="1" ht="42.55" customHeight="1">
      <c r="A15" s="9" t="s">
        <v>18</v>
      </c>
      <c r="B15" s="11"/>
      <c r="C15" s="16" t="s">
        <v>53</v>
      </c>
      <c r="D15" s="12" t="s">
        <v>54</v>
      </c>
      <c r="E15" s="13"/>
      <c r="F15" s="14">
        <v>10000</v>
      </c>
      <c r="G15" s="8"/>
      <c r="H15" s="2" t="s">
        <v>55</v>
      </c>
    </row>
    <row r="16" spans="1:8" s="1" customFormat="1" ht="42.55" customHeight="1">
      <c r="A16" s="9" t="s">
        <v>18</v>
      </c>
      <c r="B16" s="11"/>
      <c r="C16" s="16" t="s">
        <v>48</v>
      </c>
      <c r="D16" s="12" t="s">
        <v>56</v>
      </c>
      <c r="E16" s="13"/>
      <c r="F16" s="14">
        <v>5000</v>
      </c>
      <c r="G16" s="8"/>
      <c r="H16" s="2" t="s">
        <v>57</v>
      </c>
    </row>
    <row r="17" spans="1:8" s="1" customFormat="1" ht="42.55" customHeight="1">
      <c r="A17" s="9" t="s">
        <v>58</v>
      </c>
      <c r="B17" s="11"/>
      <c r="C17" s="16" t="s">
        <v>23</v>
      </c>
      <c r="D17" s="12" t="s">
        <v>59</v>
      </c>
      <c r="E17" s="13"/>
      <c r="F17" s="14">
        <v>8390</v>
      </c>
      <c r="G17" s="8"/>
      <c r="H17" s="2" t="s">
        <v>60</v>
      </c>
    </row>
    <row r="18" spans="1:8" s="1" customFormat="1" ht="42.55" customHeight="1">
      <c r="A18" s="9" t="s">
        <v>58</v>
      </c>
      <c r="B18" s="11"/>
      <c r="C18" s="16" t="s">
        <v>23</v>
      </c>
      <c r="D18" s="12" t="s">
        <v>61</v>
      </c>
      <c r="E18" s="13"/>
      <c r="F18" s="14">
        <v>5850</v>
      </c>
      <c r="G18" s="8"/>
      <c r="H18" s="2" t="s">
        <v>62</v>
      </c>
    </row>
    <row r="19" spans="1:8" s="1" customFormat="1" ht="42.55" customHeight="1">
      <c r="A19" s="9" t="s">
        <v>58</v>
      </c>
      <c r="B19" s="11" t="s">
        <v>63</v>
      </c>
      <c r="C19" s="16"/>
      <c r="D19" s="12" t="s">
        <v>64</v>
      </c>
      <c r="E19" s="13">
        <v>5000</v>
      </c>
      <c r="F19" s="14"/>
      <c r="G19" s="8"/>
      <c r="H19" s="2" t="s">
        <v>65</v>
      </c>
    </row>
    <row r="20" spans="1:8" s="1" customFormat="1" ht="42.55" customHeight="1">
      <c r="A20" s="9" t="s">
        <v>58</v>
      </c>
      <c r="B20" s="11" t="s">
        <v>9</v>
      </c>
      <c r="C20" s="16"/>
      <c r="D20" s="12" t="s">
        <v>66</v>
      </c>
      <c r="E20" s="13">
        <v>6600</v>
      </c>
      <c r="F20" s="14"/>
      <c r="G20" s="8"/>
      <c r="H20" s="2" t="s">
        <v>67</v>
      </c>
    </row>
    <row r="21" spans="1:8" s="1" customFormat="1" ht="42.55" customHeight="1">
      <c r="A21" s="9" t="s">
        <v>68</v>
      </c>
      <c r="B21" s="11" t="s">
        <v>69</v>
      </c>
      <c r="C21" s="16"/>
      <c r="D21" s="12" t="s">
        <v>66</v>
      </c>
      <c r="E21" s="13">
        <v>1000</v>
      </c>
      <c r="F21" s="14"/>
      <c r="G21" s="8"/>
      <c r="H21" s="2" t="s">
        <v>70</v>
      </c>
    </row>
    <row r="22" spans="1:8" s="1" customFormat="1" ht="42.55" customHeight="1">
      <c r="A22" s="9" t="s">
        <v>71</v>
      </c>
      <c r="B22" s="11" t="s">
        <v>9</v>
      </c>
      <c r="C22" s="16"/>
      <c r="D22" s="12" t="s">
        <v>72</v>
      </c>
      <c r="E22" s="13">
        <v>19500</v>
      </c>
      <c r="F22" s="14"/>
      <c r="G22" s="8"/>
      <c r="H22" s="2" t="s">
        <v>73</v>
      </c>
    </row>
    <row r="23" spans="1:8" s="1" customFormat="1" ht="42.55" customHeight="1">
      <c r="A23" s="9" t="s">
        <v>74</v>
      </c>
      <c r="B23" s="11" t="s">
        <v>63</v>
      </c>
      <c r="C23" s="16"/>
      <c r="D23" s="12" t="s">
        <v>75</v>
      </c>
      <c r="E23" s="13">
        <v>21000</v>
      </c>
      <c r="F23" s="14"/>
      <c r="G23" s="8"/>
      <c r="H23" s="2" t="s">
        <v>76</v>
      </c>
    </row>
    <row r="24" spans="1:8" s="1" customFormat="1" ht="42.55" customHeight="1">
      <c r="A24" s="9" t="s">
        <v>74</v>
      </c>
      <c r="B24" s="11" t="s">
        <v>63</v>
      </c>
      <c r="C24" s="16"/>
      <c r="D24" s="12" t="s">
        <v>77</v>
      </c>
      <c r="E24" s="13">
        <v>3000</v>
      </c>
      <c r="F24" s="14"/>
      <c r="G24" s="8"/>
      <c r="H24" s="2" t="s">
        <v>78</v>
      </c>
    </row>
    <row r="25" spans="1:8" s="1" customFormat="1" ht="42.55" customHeight="1">
      <c r="A25" s="9" t="s">
        <v>79</v>
      </c>
      <c r="B25" s="11" t="s">
        <v>63</v>
      </c>
      <c r="C25" s="16"/>
      <c r="D25" s="12" t="s">
        <v>80</v>
      </c>
      <c r="E25" s="13">
        <v>2800</v>
      </c>
      <c r="F25" s="14"/>
      <c r="G25" s="8"/>
      <c r="H25" s="2" t="s">
        <v>81</v>
      </c>
    </row>
    <row r="26" spans="1:8" s="1" customFormat="1" ht="42.55" customHeight="1">
      <c r="A26" s="9" t="s">
        <v>82</v>
      </c>
      <c r="B26" s="11" t="s">
        <v>9</v>
      </c>
      <c r="C26" s="16"/>
      <c r="D26" s="12" t="s">
        <v>83</v>
      </c>
      <c r="E26" s="13">
        <v>5000</v>
      </c>
      <c r="F26" s="14"/>
      <c r="G26" s="8"/>
      <c r="H26" s="2" t="s">
        <v>84</v>
      </c>
    </row>
    <row r="27" spans="1:8" s="1" customFormat="1" ht="42.55" customHeight="1">
      <c r="A27" s="9" t="s">
        <v>82</v>
      </c>
      <c r="B27" s="11"/>
      <c r="C27" s="16" t="s">
        <v>30</v>
      </c>
      <c r="D27" s="12" t="s">
        <v>85</v>
      </c>
      <c r="E27" s="13"/>
      <c r="F27" s="14">
        <v>490</v>
      </c>
      <c r="G27" s="8"/>
      <c r="H27" s="2" t="s">
        <v>86</v>
      </c>
    </row>
    <row r="28" spans="1:8" s="1" customFormat="1" ht="42.55" customHeight="1">
      <c r="A28" s="9" t="s">
        <v>82</v>
      </c>
      <c r="B28" s="11"/>
      <c r="C28" s="16" t="s">
        <v>30</v>
      </c>
      <c r="D28" s="12" t="s">
        <v>87</v>
      </c>
      <c r="E28" s="13"/>
      <c r="F28" s="14">
        <v>5100</v>
      </c>
      <c r="G28" s="8"/>
      <c r="H28" s="2" t="s">
        <v>88</v>
      </c>
    </row>
    <row r="29" spans="1:8" s="1" customFormat="1" ht="42.55" customHeight="1">
      <c r="A29" s="9" t="s">
        <v>82</v>
      </c>
      <c r="B29" s="11"/>
      <c r="C29" s="16" t="s">
        <v>30</v>
      </c>
      <c r="D29" s="12" t="s">
        <v>89</v>
      </c>
      <c r="E29" s="13"/>
      <c r="F29" s="14">
        <v>265</v>
      </c>
      <c r="G29" s="8"/>
      <c r="H29" s="2" t="s">
        <v>90</v>
      </c>
    </row>
    <row r="30" spans="1:8" s="1" customFormat="1" ht="42.55" customHeight="1">
      <c r="A30" s="9" t="s">
        <v>82</v>
      </c>
      <c r="B30" s="11"/>
      <c r="C30" s="16" t="s">
        <v>30</v>
      </c>
      <c r="D30" s="12" t="s">
        <v>91</v>
      </c>
      <c r="E30" s="13"/>
      <c r="F30" s="14">
        <v>2160</v>
      </c>
      <c r="G30" s="8"/>
      <c r="H30" s="2" t="s">
        <v>92</v>
      </c>
    </row>
    <row r="31" spans="1:8" s="1" customFormat="1" ht="42.55" customHeight="1">
      <c r="A31" s="9" t="s">
        <v>82</v>
      </c>
      <c r="B31" s="11"/>
      <c r="C31" s="16" t="s">
        <v>30</v>
      </c>
      <c r="D31" s="12" t="s">
        <v>93</v>
      </c>
      <c r="E31" s="13"/>
      <c r="F31" s="14">
        <v>2000</v>
      </c>
      <c r="G31" s="8"/>
      <c r="H31" s="2" t="s">
        <v>94</v>
      </c>
    </row>
    <row r="32" spans="1:8" s="1" customFormat="1" ht="42.55" customHeight="1">
      <c r="A32" s="9" t="s">
        <v>82</v>
      </c>
      <c r="B32" s="11"/>
      <c r="C32" s="16" t="s">
        <v>30</v>
      </c>
      <c r="D32" s="12" t="s">
        <v>95</v>
      </c>
      <c r="E32" s="13"/>
      <c r="F32" s="14">
        <v>1920</v>
      </c>
      <c r="G32" s="8"/>
      <c r="H32" s="2" t="s">
        <v>96</v>
      </c>
    </row>
    <row r="33" spans="1:8" s="1" customFormat="1" ht="42.55" customHeight="1">
      <c r="A33" s="9" t="s">
        <v>82</v>
      </c>
      <c r="B33" s="11"/>
      <c r="C33" s="16" t="s">
        <v>30</v>
      </c>
      <c r="D33" s="12" t="s">
        <v>97</v>
      </c>
      <c r="E33" s="13"/>
      <c r="F33" s="14">
        <v>1536</v>
      </c>
      <c r="G33" s="8"/>
      <c r="H33" s="2" t="s">
        <v>98</v>
      </c>
    </row>
    <row r="34" spans="1:8" s="1" customFormat="1" ht="42.55" customHeight="1">
      <c r="A34" s="9" t="s">
        <v>99</v>
      </c>
      <c r="B34" s="11" t="s">
        <v>9</v>
      </c>
      <c r="C34" s="16"/>
      <c r="D34" s="12" t="s">
        <v>100</v>
      </c>
      <c r="E34" s="13">
        <v>1000</v>
      </c>
      <c r="F34" s="14"/>
      <c r="G34" s="8"/>
      <c r="H34" s="2" t="s">
        <v>101</v>
      </c>
    </row>
    <row r="35" spans="1:8" s="1" customFormat="1" ht="42.55" customHeight="1">
      <c r="A35" s="9" t="s">
        <v>102</v>
      </c>
      <c r="B35" s="11"/>
      <c r="C35" s="16" t="s">
        <v>23</v>
      </c>
      <c r="D35" s="12" t="s">
        <v>103</v>
      </c>
      <c r="E35" s="13"/>
      <c r="F35" s="14">
        <v>168</v>
      </c>
      <c r="G35" s="8"/>
      <c r="H35" s="2" t="s">
        <v>104</v>
      </c>
    </row>
    <row r="36" spans="1:8" s="1" customFormat="1" ht="42.55" customHeight="1">
      <c r="A36" s="9" t="s">
        <v>102</v>
      </c>
      <c r="B36" s="11"/>
      <c r="C36" s="16" t="s">
        <v>48</v>
      </c>
      <c r="D36" s="12" t="s">
        <v>80</v>
      </c>
      <c r="E36" s="13"/>
      <c r="F36" s="14">
        <v>24000</v>
      </c>
      <c r="G36" s="8"/>
      <c r="H36" s="2" t="s">
        <v>105</v>
      </c>
    </row>
    <row r="37" spans="1:8" s="1" customFormat="1" ht="42.55" customHeight="1">
      <c r="A37" s="9" t="s">
        <v>102</v>
      </c>
      <c r="B37" s="11"/>
      <c r="C37" s="16" t="s">
        <v>30</v>
      </c>
      <c r="D37" s="12" t="s">
        <v>106</v>
      </c>
      <c r="E37" s="13"/>
      <c r="F37" s="14">
        <v>9760</v>
      </c>
      <c r="G37" s="8"/>
      <c r="H37" s="2" t="s">
        <v>107</v>
      </c>
    </row>
    <row r="38" spans="1:8" s="1" customFormat="1" ht="42.55" customHeight="1">
      <c r="A38" s="9" t="s">
        <v>102</v>
      </c>
      <c r="B38" s="11"/>
      <c r="C38" s="16" t="s">
        <v>30</v>
      </c>
      <c r="D38" s="12" t="s">
        <v>108</v>
      </c>
      <c r="E38" s="13"/>
      <c r="F38" s="14">
        <v>2440</v>
      </c>
      <c r="G38" s="8"/>
      <c r="H38" s="2" t="s">
        <v>109</v>
      </c>
    </row>
    <row r="39" spans="1:8" s="1" customFormat="1" ht="42.55" customHeight="1">
      <c r="A39" s="9" t="s">
        <v>102</v>
      </c>
      <c r="B39" s="11"/>
      <c r="C39" s="16" t="s">
        <v>48</v>
      </c>
      <c r="D39" s="12" t="s">
        <v>80</v>
      </c>
      <c r="E39" s="13"/>
      <c r="F39" s="14">
        <v>2800</v>
      </c>
      <c r="G39" s="8"/>
      <c r="H39" s="2" t="s">
        <v>110</v>
      </c>
    </row>
    <row r="40" spans="1:8" s="1" customFormat="1" ht="42.55" customHeight="1">
      <c r="A40" s="9" t="s">
        <v>111</v>
      </c>
      <c r="B40" s="12" t="s">
        <v>112</v>
      </c>
      <c r="C40" s="16"/>
      <c r="D40" s="12" t="s">
        <v>113</v>
      </c>
      <c r="E40" s="13">
        <v>10584</v>
      </c>
      <c r="F40" s="14"/>
      <c r="G40" s="8"/>
      <c r="H40" s="2" t="s">
        <v>114</v>
      </c>
    </row>
    <row r="41" spans="1:8" s="1" customFormat="1" ht="42.55" customHeight="1">
      <c r="A41" s="9" t="s">
        <v>111</v>
      </c>
      <c r="B41" s="12" t="s">
        <v>19</v>
      </c>
      <c r="C41" s="16"/>
      <c r="D41" s="12"/>
      <c r="E41" s="13">
        <v>260</v>
      </c>
      <c r="F41" s="14"/>
      <c r="G41" s="8"/>
      <c r="H41" s="2" t="s">
        <v>115</v>
      </c>
    </row>
    <row r="42" spans="1:8" s="1" customFormat="1" ht="42.55" customHeight="1">
      <c r="A42" s="9" t="s">
        <v>116</v>
      </c>
      <c r="B42" s="12"/>
      <c r="C42" s="16" t="s">
        <v>23</v>
      </c>
      <c r="D42" s="12" t="s">
        <v>117</v>
      </c>
      <c r="E42" s="13"/>
      <c r="F42" s="14">
        <v>10000</v>
      </c>
      <c r="G42" s="8"/>
      <c r="H42" s="2" t="s">
        <v>118</v>
      </c>
    </row>
    <row r="43" spans="1:8" s="1" customFormat="1" ht="42.55" customHeight="1">
      <c r="A43" s="9" t="s">
        <v>119</v>
      </c>
      <c r="B43" s="12"/>
      <c r="C43" s="16" t="s">
        <v>23</v>
      </c>
      <c r="D43" s="12" t="s">
        <v>120</v>
      </c>
      <c r="E43" s="13"/>
      <c r="F43" s="14">
        <v>300</v>
      </c>
      <c r="G43" s="8"/>
      <c r="H43" s="2" t="s">
        <v>121</v>
      </c>
    </row>
    <row r="44" spans="1:8" s="1" customFormat="1" ht="42.55" customHeight="1">
      <c r="A44" s="9" t="s">
        <v>122</v>
      </c>
      <c r="B44" s="12"/>
      <c r="C44" s="16" t="s">
        <v>123</v>
      </c>
      <c r="D44" s="12" t="s">
        <v>124</v>
      </c>
      <c r="E44" s="13"/>
      <c r="F44" s="14">
        <v>8030</v>
      </c>
      <c r="G44" s="8"/>
      <c r="H44" s="2" t="s">
        <v>125</v>
      </c>
    </row>
    <row r="45" spans="1:8" s="1" customFormat="1" ht="42.55" customHeight="1">
      <c r="A45" s="9" t="s">
        <v>126</v>
      </c>
      <c r="B45" s="11" t="s">
        <v>63</v>
      </c>
      <c r="C45" s="16"/>
      <c r="D45" s="12" t="s">
        <v>127</v>
      </c>
      <c r="E45" s="6">
        <v>5000</v>
      </c>
      <c r="F45" s="8"/>
      <c r="G45" s="8"/>
      <c r="H45" s="2" t="s">
        <v>128</v>
      </c>
    </row>
    <row r="46" spans="1:8" s="1" customFormat="1" ht="42.55" customHeight="1">
      <c r="A46" s="9" t="s">
        <v>129</v>
      </c>
      <c r="B46" s="12"/>
      <c r="C46" s="16" t="s">
        <v>23</v>
      </c>
      <c r="D46" s="12" t="s">
        <v>130</v>
      </c>
      <c r="E46" s="6"/>
      <c r="F46" s="8">
        <v>171</v>
      </c>
      <c r="G46" s="8"/>
      <c r="H46" s="2" t="s">
        <v>131</v>
      </c>
    </row>
    <row r="47" spans="1:8" s="1" customFormat="1" ht="42.55" customHeight="1">
      <c r="A47" s="9" t="s">
        <v>132</v>
      </c>
      <c r="B47" s="12"/>
      <c r="C47" s="16" t="s">
        <v>48</v>
      </c>
      <c r="D47" s="12" t="s">
        <v>133</v>
      </c>
      <c r="E47" s="6"/>
      <c r="F47" s="8">
        <v>2400</v>
      </c>
      <c r="G47" s="8"/>
      <c r="H47" s="2" t="s">
        <v>134</v>
      </c>
    </row>
    <row r="48" spans="1:8" s="1" customFormat="1" ht="42.55" customHeight="1">
      <c r="A48" s="9" t="s">
        <v>132</v>
      </c>
      <c r="B48" s="12"/>
      <c r="C48" s="16" t="s">
        <v>48</v>
      </c>
      <c r="D48" s="12" t="s">
        <v>133</v>
      </c>
      <c r="E48" s="6"/>
      <c r="F48" s="8">
        <v>4000</v>
      </c>
      <c r="G48" s="8"/>
      <c r="H48" s="2" t="s">
        <v>135</v>
      </c>
    </row>
    <row r="49" spans="1:8" s="1" customFormat="1" ht="42.55" customHeight="1">
      <c r="A49" s="9" t="s">
        <v>132</v>
      </c>
      <c r="B49" s="12"/>
      <c r="C49" s="16" t="s">
        <v>48</v>
      </c>
      <c r="D49" s="12" t="s">
        <v>133</v>
      </c>
      <c r="E49" s="6"/>
      <c r="F49" s="8">
        <v>3546</v>
      </c>
      <c r="G49" s="8"/>
      <c r="H49" s="2" t="s">
        <v>136</v>
      </c>
    </row>
    <row r="50" spans="1:8" s="1" customFormat="1" ht="42.55" customHeight="1">
      <c r="A50" s="9" t="s">
        <v>132</v>
      </c>
      <c r="B50" s="12"/>
      <c r="C50" s="16" t="s">
        <v>48</v>
      </c>
      <c r="D50" s="12" t="s">
        <v>133</v>
      </c>
      <c r="E50" s="6"/>
      <c r="F50" s="8">
        <v>13500</v>
      </c>
      <c r="G50" s="8"/>
      <c r="H50" s="2" t="s">
        <v>137</v>
      </c>
    </row>
    <row r="51" spans="1:8" s="1" customFormat="1" ht="42.55" customHeight="1">
      <c r="A51" s="9" t="s">
        <v>138</v>
      </c>
      <c r="B51" s="11" t="s">
        <v>63</v>
      </c>
      <c r="C51" s="16"/>
      <c r="D51" s="12" t="s">
        <v>127</v>
      </c>
      <c r="E51" s="6">
        <v>20000</v>
      </c>
      <c r="F51" s="8"/>
      <c r="G51" s="8"/>
      <c r="H51" s="2" t="s">
        <v>139</v>
      </c>
    </row>
    <row r="52" spans="1:8" s="1" customFormat="1" ht="42.55" customHeight="1">
      <c r="A52" s="9" t="s">
        <v>126</v>
      </c>
      <c r="B52" s="12"/>
      <c r="C52" s="16" t="s">
        <v>30</v>
      </c>
      <c r="D52" s="12" t="s">
        <v>140</v>
      </c>
      <c r="E52" s="6"/>
      <c r="F52" s="8">
        <v>30000</v>
      </c>
      <c r="G52" s="8"/>
      <c r="H52" s="2" t="s">
        <v>141</v>
      </c>
    </row>
    <row r="53" spans="1:8" s="1" customFormat="1" ht="42.55" customHeight="1">
      <c r="A53" s="17"/>
      <c r="B53" s="12"/>
      <c r="C53" s="16" t="s">
        <v>48</v>
      </c>
      <c r="D53" s="12" t="s">
        <v>140</v>
      </c>
      <c r="E53" s="6"/>
      <c r="F53" s="8">
        <v>8160</v>
      </c>
      <c r="G53" s="8"/>
      <c r="H53" s="2" t="s">
        <v>142</v>
      </c>
    </row>
    <row r="54" spans="1:8" s="1" customFormat="1" ht="42.55" customHeight="1">
      <c r="A54" s="9"/>
      <c r="B54" s="12"/>
      <c r="C54" s="16" t="s">
        <v>48</v>
      </c>
      <c r="D54" s="12" t="s">
        <v>140</v>
      </c>
      <c r="E54" s="6"/>
      <c r="F54" s="8">
        <v>4760</v>
      </c>
      <c r="G54" s="8"/>
      <c r="H54" s="2" t="s">
        <v>143</v>
      </c>
    </row>
    <row r="55" spans="1:8" s="1" customFormat="1" ht="42.55" customHeight="1">
      <c r="A55" s="9" t="s">
        <v>129</v>
      </c>
      <c r="B55" s="11"/>
      <c r="C55" s="16" t="s">
        <v>48</v>
      </c>
      <c r="D55" s="12" t="s">
        <v>144</v>
      </c>
      <c r="E55" s="6"/>
      <c r="F55" s="8">
        <v>3000</v>
      </c>
      <c r="G55" s="8"/>
      <c r="H55" s="2" t="s">
        <v>145</v>
      </c>
    </row>
    <row r="56" spans="1:8" s="1" customFormat="1" ht="42.55" customHeight="1">
      <c r="A56" s="9" t="s">
        <v>58</v>
      </c>
      <c r="B56" s="11"/>
      <c r="C56" s="16" t="s">
        <v>146</v>
      </c>
      <c r="D56" s="12" t="s">
        <v>147</v>
      </c>
      <c r="E56" s="6"/>
      <c r="F56" s="8">
        <v>50</v>
      </c>
      <c r="G56" s="8"/>
      <c r="H56" s="2" t="s">
        <v>148</v>
      </c>
    </row>
    <row r="57" spans="1:8" s="1" customFormat="1" ht="42.55" customHeight="1">
      <c r="A57" s="9"/>
      <c r="B57" s="11"/>
      <c r="C57" s="16"/>
      <c r="D57" s="12"/>
      <c r="E57" s="6"/>
      <c r="F57" s="8"/>
      <c r="G57" s="8"/>
      <c r="H57" s="2"/>
    </row>
    <row r="58" spans="1:8" s="1" customFormat="1" ht="42.55" customHeight="1">
      <c r="A58" s="9"/>
      <c r="B58" s="11"/>
      <c r="C58" s="18"/>
      <c r="D58" s="12"/>
      <c r="E58" s="6"/>
      <c r="F58" s="8"/>
      <c r="G58" s="8"/>
      <c r="H58" s="2"/>
    </row>
    <row r="59" spans="1:8" s="1" customFormat="1" ht="42.55" customHeight="1">
      <c r="A59" s="19" t="s">
        <v>10</v>
      </c>
      <c r="B59" s="19"/>
      <c r="C59" s="19"/>
      <c r="D59" s="19"/>
      <c r="E59" s="8">
        <v>100744</v>
      </c>
      <c r="F59" s="8">
        <f>SUM(F3:F58)</f>
        <v>215408</v>
      </c>
      <c r="G59" s="20"/>
      <c r="H59" s="20"/>
    </row>
    <row r="60" spans="1:8" s="1" customFormat="1" ht="42.55" customHeight="1">
      <c r="A60" s="19" t="s">
        <v>11</v>
      </c>
      <c r="B60" s="19"/>
      <c r="C60" s="19"/>
      <c r="D60" s="19"/>
      <c r="E60" s="19"/>
      <c r="F60" s="19"/>
      <c r="G60" s="21">
        <v>716337</v>
      </c>
      <c r="H60" s="21"/>
    </row>
    <row r="61" spans="1:8" s="32" customFormat="1" ht="42.55" customHeight="1">
      <c r="A61" s="31" t="s">
        <v>149</v>
      </c>
      <c r="B61" s="31"/>
      <c r="C61" s="31"/>
      <c r="D61" s="31"/>
      <c r="E61" s="31"/>
      <c r="F61" s="31"/>
      <c r="G61" s="31"/>
      <c r="H61" s="31"/>
    </row>
    <row r="62" spans="1:8" s="1" customFormat="1" ht="42.55" customHeight="1">
      <c r="A62" s="2" t="s">
        <v>0</v>
      </c>
      <c r="B62" s="2" t="s">
        <v>1</v>
      </c>
      <c r="C62" s="2" t="s">
        <v>2</v>
      </c>
      <c r="D62" s="3" t="s">
        <v>3</v>
      </c>
      <c r="E62" s="4" t="s">
        <v>4</v>
      </c>
      <c r="F62" s="4" t="s">
        <v>5</v>
      </c>
      <c r="G62" s="2" t="s">
        <v>6</v>
      </c>
      <c r="H62" s="2" t="s">
        <v>7</v>
      </c>
    </row>
    <row r="63" spans="1:8" s="1" customFormat="1" ht="42.55" customHeight="1">
      <c r="A63" s="5"/>
      <c r="B63" s="5"/>
      <c r="C63" s="5"/>
      <c r="D63" s="3" t="s">
        <v>8</v>
      </c>
      <c r="E63" s="6"/>
      <c r="F63" s="7"/>
      <c r="G63" s="8">
        <v>10584</v>
      </c>
      <c r="H63" s="2"/>
    </row>
    <row r="64" spans="1:8" s="1" customFormat="1" ht="42.55" customHeight="1">
      <c r="A64" s="22" t="s">
        <v>150</v>
      </c>
      <c r="B64" s="22" t="s">
        <v>151</v>
      </c>
      <c r="C64" s="23"/>
      <c r="D64" s="24" t="s">
        <v>152</v>
      </c>
      <c r="E64" s="25">
        <v>46681</v>
      </c>
      <c r="F64" s="25"/>
      <c r="G64" s="26"/>
      <c r="H64" s="2"/>
    </row>
    <row r="65" spans="1:8" s="1" customFormat="1" ht="42.55" customHeight="1">
      <c r="A65" s="22" t="s">
        <v>150</v>
      </c>
      <c r="B65" s="27" t="s">
        <v>151</v>
      </c>
      <c r="C65" s="28"/>
      <c r="D65" s="24" t="s">
        <v>153</v>
      </c>
      <c r="E65" s="25">
        <v>52905</v>
      </c>
      <c r="F65" s="25"/>
      <c r="G65" s="26"/>
      <c r="H65" s="2"/>
    </row>
    <row r="66" spans="1:8" s="1" customFormat="1" ht="42.55" customHeight="1">
      <c r="A66" s="22" t="s">
        <v>154</v>
      </c>
      <c r="B66" s="27"/>
      <c r="C66" s="27" t="s">
        <v>48</v>
      </c>
      <c r="D66" s="24" t="s">
        <v>152</v>
      </c>
      <c r="E66" s="6"/>
      <c r="F66" s="29">
        <v>46681</v>
      </c>
      <c r="G66" s="26"/>
      <c r="H66" s="2"/>
    </row>
    <row r="67" spans="1:8" s="1" customFormat="1" ht="42.55" customHeight="1">
      <c r="A67" s="22" t="s">
        <v>154</v>
      </c>
      <c r="B67" s="27"/>
      <c r="C67" s="27" t="s">
        <v>48</v>
      </c>
      <c r="D67" s="24" t="s">
        <v>153</v>
      </c>
      <c r="E67" s="6"/>
      <c r="F67" s="29">
        <v>52905</v>
      </c>
      <c r="G67" s="26"/>
      <c r="H67" s="2"/>
    </row>
    <row r="68" spans="1:8" s="1" customFormat="1" ht="42.55" customHeight="1">
      <c r="A68" s="19" t="s">
        <v>10</v>
      </c>
      <c r="B68" s="19"/>
      <c r="C68" s="19"/>
      <c r="D68" s="19"/>
      <c r="E68" s="8">
        <v>99586</v>
      </c>
      <c r="F68" s="8">
        <v>99586</v>
      </c>
      <c r="G68" s="20"/>
      <c r="H68" s="20"/>
    </row>
    <row r="69" spans="1:8" s="1" customFormat="1" ht="42.55" customHeight="1">
      <c r="A69" s="19" t="s">
        <v>11</v>
      </c>
      <c r="B69" s="19"/>
      <c r="C69" s="19"/>
      <c r="D69" s="19"/>
      <c r="E69" s="19"/>
      <c r="F69" s="19"/>
      <c r="G69" s="21">
        <v>10584</v>
      </c>
      <c r="H69" s="21"/>
    </row>
    <row r="70" spans="1:8" s="1" customFormat="1" ht="42.55" customHeight="1">
      <c r="A70" s="15"/>
      <c r="B70" s="15"/>
      <c r="C70" s="15"/>
      <c r="D70" s="15"/>
      <c r="E70" s="15"/>
      <c r="F70" s="15"/>
      <c r="G70" s="15"/>
      <c r="H70" s="15"/>
    </row>
    <row r="71" spans="1:8" s="1" customFormat="1" ht="42.55" customHeight="1">
      <c r="A71" s="66" t="s">
        <v>155</v>
      </c>
      <c r="B71" s="67"/>
      <c r="C71" s="67"/>
      <c r="D71" s="67"/>
      <c r="E71" s="67"/>
      <c r="F71" s="67"/>
      <c r="G71" s="67"/>
      <c r="H71" s="67"/>
    </row>
    <row r="72" spans="1:8" s="1" customFormat="1" ht="42.55" customHeight="1">
      <c r="A72" s="33" t="s">
        <v>0</v>
      </c>
      <c r="B72" s="33" t="s">
        <v>1</v>
      </c>
      <c r="C72" s="33" t="s">
        <v>2</v>
      </c>
      <c r="D72" s="34" t="s">
        <v>3</v>
      </c>
      <c r="E72" s="35" t="s">
        <v>4</v>
      </c>
      <c r="F72" s="35" t="s">
        <v>5</v>
      </c>
      <c r="G72" s="33" t="s">
        <v>6</v>
      </c>
      <c r="H72" s="36"/>
    </row>
    <row r="73" spans="1:8" s="1" customFormat="1" ht="42.55" customHeight="1">
      <c r="A73" s="37"/>
      <c r="B73" s="37" t="s">
        <v>12</v>
      </c>
      <c r="C73" s="38"/>
      <c r="D73" s="39"/>
      <c r="E73" s="40"/>
      <c r="F73" s="41"/>
      <c r="G73" s="42">
        <v>62178</v>
      </c>
      <c r="H73" s="36"/>
    </row>
    <row r="74" spans="1:8" s="1" customFormat="1" ht="42.55" customHeight="1">
      <c r="A74" s="43" t="s">
        <v>156</v>
      </c>
      <c r="B74" s="44"/>
      <c r="C74" s="44"/>
      <c r="D74" s="44" t="s">
        <v>157</v>
      </c>
      <c r="E74" s="45"/>
      <c r="F74" s="46">
        <v>100</v>
      </c>
      <c r="G74" s="46"/>
      <c r="H74" s="47"/>
    </row>
    <row r="75" spans="1:8" s="1" customFormat="1" ht="42.55" customHeight="1">
      <c r="A75" s="48" t="s">
        <v>13</v>
      </c>
      <c r="B75" s="48"/>
      <c r="C75" s="48"/>
      <c r="D75" s="48"/>
      <c r="E75" s="49"/>
      <c r="F75" s="49">
        <v>100</v>
      </c>
      <c r="G75" s="50"/>
      <c r="H75" s="51"/>
    </row>
    <row r="76" spans="1:8" s="1" customFormat="1" ht="42.55" customHeight="1">
      <c r="A76" s="48" t="s">
        <v>14</v>
      </c>
      <c r="B76" s="48"/>
      <c r="C76" s="48"/>
      <c r="D76" s="48"/>
      <c r="E76" s="48"/>
      <c r="F76" s="48"/>
      <c r="G76" s="45">
        <v>62078</v>
      </c>
      <c r="H76" s="52"/>
    </row>
    <row r="77" spans="1:8" s="1" customFormat="1" ht="42.55" customHeight="1">
      <c r="A77" s="48" t="s">
        <v>20</v>
      </c>
      <c r="B77" s="48"/>
      <c r="C77" s="48"/>
      <c r="D77" s="48"/>
      <c r="E77" s="48"/>
      <c r="F77" s="48"/>
      <c r="G77" s="45">
        <v>265519</v>
      </c>
      <c r="H77" s="52"/>
    </row>
    <row r="78" spans="1:8" s="1" customFormat="1" ht="42.55" customHeight="1">
      <c r="A78" s="15"/>
      <c r="B78" s="15"/>
      <c r="C78" s="15"/>
      <c r="D78" s="15"/>
      <c r="E78" s="15"/>
      <c r="F78" s="15"/>
      <c r="G78" s="15"/>
      <c r="H78" s="15"/>
    </row>
    <row r="79" spans="1:8" s="69" customFormat="1" ht="42.55" customHeight="1">
      <c r="A79" s="68" t="s">
        <v>158</v>
      </c>
      <c r="B79" s="68"/>
      <c r="C79" s="68"/>
      <c r="D79" s="68"/>
      <c r="E79" s="68"/>
      <c r="F79" s="68"/>
      <c r="G79" s="68"/>
      <c r="H79" s="68"/>
    </row>
    <row r="80" spans="1:8" s="1" customFormat="1" ht="42.55" customHeight="1">
      <c r="A80" s="33" t="s">
        <v>0</v>
      </c>
      <c r="B80" s="33" t="s">
        <v>1</v>
      </c>
      <c r="C80" s="33" t="s">
        <v>2</v>
      </c>
      <c r="D80" s="34" t="s">
        <v>3</v>
      </c>
      <c r="E80" s="35" t="s">
        <v>4</v>
      </c>
      <c r="F80" s="35" t="s">
        <v>5</v>
      </c>
      <c r="G80" s="33" t="s">
        <v>6</v>
      </c>
      <c r="H80" s="36"/>
    </row>
    <row r="81" spans="1:8" s="1" customFormat="1" ht="42.55" customHeight="1">
      <c r="A81" s="37"/>
      <c r="B81" s="37" t="s">
        <v>12</v>
      </c>
      <c r="C81" s="37"/>
      <c r="D81" s="39"/>
      <c r="E81" s="53"/>
      <c r="F81" s="54"/>
      <c r="G81" s="55">
        <v>292711</v>
      </c>
      <c r="H81" s="36"/>
    </row>
    <row r="82" spans="1:8" s="1" customFormat="1" ht="42.55" customHeight="1">
      <c r="A82" s="56"/>
      <c r="B82" s="57"/>
      <c r="C82" s="33"/>
      <c r="D82" s="58"/>
      <c r="E82" s="45"/>
      <c r="F82" s="59"/>
      <c r="G82" s="60"/>
      <c r="H82" s="36"/>
    </row>
    <row r="83" spans="1:8" s="1" customFormat="1" ht="42.55" customHeight="1">
      <c r="A83" s="61"/>
      <c r="B83" s="61"/>
      <c r="C83" s="61"/>
      <c r="D83" s="62"/>
      <c r="E83" s="63"/>
      <c r="F83" s="64"/>
      <c r="G83" s="65"/>
      <c r="H83" s="36"/>
    </row>
    <row r="84" spans="1:8" s="1" customFormat="1" ht="42.55" customHeight="1">
      <c r="A84" s="48" t="s">
        <v>13</v>
      </c>
      <c r="B84" s="48"/>
      <c r="C84" s="48"/>
      <c r="D84" s="48"/>
      <c r="E84" s="46">
        <v>0</v>
      </c>
      <c r="F84" s="46">
        <v>0</v>
      </c>
      <c r="G84" s="50"/>
      <c r="H84" s="51"/>
    </row>
    <row r="85" spans="1:8" s="1" customFormat="1" ht="42.55" customHeight="1">
      <c r="A85" s="48" t="s">
        <v>15</v>
      </c>
      <c r="B85" s="48"/>
      <c r="C85" s="48"/>
      <c r="D85" s="48"/>
      <c r="E85" s="48"/>
      <c r="F85" s="48"/>
      <c r="G85" s="45">
        <v>292711</v>
      </c>
      <c r="H85" s="52"/>
    </row>
    <row r="86" spans="1:8" s="1" customFormat="1" ht="20.149999999999999">
      <c r="A86" s="15"/>
      <c r="B86" s="15"/>
      <c r="C86" s="15"/>
      <c r="D86" s="15"/>
      <c r="E86" s="15"/>
      <c r="F86" s="15"/>
      <c r="G86" s="15"/>
      <c r="H86" s="15"/>
    </row>
    <row r="87" spans="1:8" s="1" customFormat="1" ht="20.149999999999999">
      <c r="A87" s="15"/>
      <c r="B87" s="15"/>
      <c r="C87" s="15"/>
      <c r="D87" s="15"/>
      <c r="E87" s="15"/>
      <c r="F87" s="15"/>
      <c r="G87" s="15"/>
      <c r="H87" s="15"/>
    </row>
    <row r="88" spans="1:8" s="1" customFormat="1" ht="18.45"/>
    <row r="89" spans="1:8" s="1" customFormat="1" ht="18.45"/>
    <row r="90" spans="1:8" s="1" customFormat="1" ht="18.45"/>
    <row r="91" spans="1:8" s="1" customFormat="1" ht="18.45"/>
  </sheetData>
  <mergeCells count="17">
    <mergeCell ref="A1:H1"/>
    <mergeCell ref="A59:D59"/>
    <mergeCell ref="G59:H59"/>
    <mergeCell ref="A60:F60"/>
    <mergeCell ref="G60:H60"/>
    <mergeCell ref="A61:H61"/>
    <mergeCell ref="A68:D68"/>
    <mergeCell ref="G68:H68"/>
    <mergeCell ref="A69:F69"/>
    <mergeCell ref="G69:H69"/>
    <mergeCell ref="A79:H79"/>
    <mergeCell ref="A84:D84"/>
    <mergeCell ref="A85:F85"/>
    <mergeCell ref="A71:H71"/>
    <mergeCell ref="A75:D75"/>
    <mergeCell ref="A76:F76"/>
    <mergeCell ref="A77:F77"/>
  </mergeCells>
  <phoneticPr fontId="5" type="noConversion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Roman,標準"&amp;12&amp;A</oddHeader>
    <oddFooter>&amp;C&amp;"Times New Roman,標準"&amp;12頁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110學年1-2月收支明細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歐波卡</dc:creator>
  <dc:description/>
  <cp:lastModifiedBy>波卡 歐</cp:lastModifiedBy>
  <cp:revision>1</cp:revision>
  <dcterms:created xsi:type="dcterms:W3CDTF">2015-06-05T18:17:20Z</dcterms:created>
  <dcterms:modified xsi:type="dcterms:W3CDTF">2022-04-01T03:15:52Z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